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-105" yWindow="-105" windowWidth="20730" windowHeight="11760"/>
  </bookViews>
  <sheets>
    <sheet name="EVA - Inscription" sheetId="1" r:id="rId1"/>
    <sheet name="Feuil1" sheetId="2" r:id="rId2"/>
  </sheets>
  <definedNames>
    <definedName name="Texte13" localSheetId="0">'EVA - Inscription'!$C$22</definedName>
    <definedName name="Texte14" localSheetId="0">'EVA - Inscription'!$C$23</definedName>
    <definedName name="Texte15" localSheetId="0">'EVA - Inscription'!$E$22</definedName>
    <definedName name="Texte16" localSheetId="0">'EVA - Inscription'!$E$23</definedName>
    <definedName name="Texte19" localSheetId="0">'EVA - Inscription'!$B$25</definedName>
    <definedName name="Texte20" localSheetId="0">'EVA - Inscription'!$B$26</definedName>
    <definedName name="_xlnm.Print_Area" localSheetId="0">'EVA - Inscription'!$A$1:$Q$58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" l="1"/>
  <c r="N38" i="1"/>
  <c r="N34" i="1"/>
  <c r="N28" i="1"/>
  <c r="N29" i="1"/>
  <c r="N30" i="1"/>
  <c r="N31" i="1"/>
  <c r="N32" i="1"/>
  <c r="N36" i="1"/>
  <c r="N39" i="1"/>
  <c r="N41" i="1"/>
  <c r="N42" i="1"/>
  <c r="N43" i="1"/>
  <c r="N44" i="1"/>
  <c r="N45" i="1"/>
  <c r="N51" i="1" l="1"/>
</calcChain>
</file>

<file path=xl/sharedStrings.xml><?xml version="1.0" encoding="utf-8"?>
<sst xmlns="http://schemas.openxmlformats.org/spreadsheetml/2006/main" count="69" uniqueCount="50">
  <si>
    <t>(Une fiche par famille avec le même nom)</t>
  </si>
  <si>
    <t>Nom :</t>
  </si>
  <si>
    <t>Tél domicile :</t>
  </si>
  <si>
    <t>Tél travail :</t>
  </si>
  <si>
    <t>Tél mobile (1) :</t>
  </si>
  <si>
    <t>Détail de l'inscription</t>
  </si>
  <si>
    <t>A</t>
  </si>
  <si>
    <t>Nombre</t>
  </si>
  <si>
    <t>Total à payer :</t>
  </si>
  <si>
    <t>Réglé le :</t>
  </si>
  <si>
    <t>Observations :</t>
  </si>
  <si>
    <t>A payer</t>
  </si>
  <si>
    <t>Date de naissance :</t>
  </si>
  <si>
    <t>Ville :</t>
  </si>
  <si>
    <t>Extérieur :</t>
  </si>
  <si>
    <t>Prénom (3) :</t>
  </si>
  <si>
    <t>Prénom (1) :</t>
  </si>
  <si>
    <t>Prénom (2) :</t>
  </si>
  <si>
    <t>Adresse mail (1) :</t>
  </si>
  <si>
    <t>Adresse mail (2) :</t>
  </si>
  <si>
    <t>=</t>
  </si>
  <si>
    <t>Adresse :</t>
  </si>
  <si>
    <t>Date de l'inscription :</t>
  </si>
  <si>
    <t>C</t>
  </si>
  <si>
    <t>Tél Urgence :</t>
  </si>
  <si>
    <t>D</t>
  </si>
  <si>
    <t>Cotisation au club 2  journées comprises</t>
  </si>
  <si>
    <t>Invité Extérieur</t>
  </si>
  <si>
    <t>Journée découverte</t>
  </si>
  <si>
    <t>cocher case ci-dessus</t>
  </si>
  <si>
    <t>E</t>
  </si>
  <si>
    <t>Date Sortie choisie</t>
  </si>
  <si>
    <t>IEG :</t>
  </si>
  <si>
    <r>
      <t>2</t>
    </r>
    <r>
      <rPr>
        <sz val="9"/>
        <rFont val="Arial"/>
        <family val="2"/>
      </rPr>
      <t>em</t>
    </r>
    <r>
      <rPr>
        <sz val="10"/>
        <rFont val="Arial"/>
        <family val="2"/>
      </rPr>
      <t xml:space="preserve"> Ayant droit
IEG</t>
    </r>
  </si>
  <si>
    <r>
      <t xml:space="preserve"> 1</t>
    </r>
    <r>
      <rPr>
        <sz val="9"/>
        <rFont val="Arial"/>
        <family val="2"/>
      </rPr>
      <t>er</t>
    </r>
    <r>
      <rPr>
        <sz val="10"/>
        <rFont val="Arial"/>
        <family val="2"/>
      </rPr>
      <t xml:space="preserve"> Ayant droit
IEG</t>
    </r>
  </si>
  <si>
    <t>Code postal :</t>
  </si>
  <si>
    <t>Invité Extérieur Enfants*</t>
  </si>
  <si>
    <t xml:space="preserve">Journée naviguée </t>
  </si>
  <si>
    <t>signature de l'adhérent</t>
  </si>
  <si>
    <t>Prénom (4) :</t>
  </si>
  <si>
    <t>B</t>
  </si>
  <si>
    <t>Cotisation Skipper avec licence</t>
  </si>
  <si>
    <t xml:space="preserve"> ayant droit  de 5 ans à 18 ans</t>
  </si>
  <si>
    <t>ENERGIES Voile Atlantique</t>
  </si>
  <si>
    <t>Energies Voile Atlantique décline toutes responsabilités concernant les vols, pertes ou détériorations occasionnés aux biens personnels.</t>
  </si>
  <si>
    <t>energiesvoileatlantique@gmail.com</t>
  </si>
  <si>
    <t>Fiche d'inscription pour la saison 2026</t>
  </si>
  <si>
    <t>déjà Adhérent 2026</t>
  </si>
  <si>
    <t>Energies Voile Atlantique à publier dans les publications CMCAS ou sur le site Internet des photos me concernant  ainsi que ma famille lors de sorties</t>
  </si>
  <si>
    <t xml:space="preserve"> Energies Voile Atlantique a m'intègre dans le WhatsApp afin de reçevoir des notifcations ou des informations diverses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</si>
</sst>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0#&quot; &quot;##&quot; &quot;##&quot; &quot;##&quot; &quot;##"/>
    <numFmt numFmtId="165" formatCode="[$-40C]d\ mmmm\ yyyy;@"/>
  </numFmts>
  <fonts count="25" x14ac:knownFonts="1">
    <font>
      <sz val="10"/>
      <name val="Arial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color indexed="12"/>
      <name val="Arial"/>
      <family val="2"/>
    </font>
    <font>
      <sz val="12"/>
      <name val="Wingdings"/>
      <charset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8"/>
      <color indexed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color theme="10"/>
      <name val="Arial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8"/>
      <name val="Arial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8" fontId="1" fillId="2" borderId="10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8" fontId="1" fillId="2" borderId="13" xfId="0" applyNumberFormat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8" fontId="1" fillId="2" borderId="15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8" fontId="1" fillId="2" borderId="16" xfId="0" applyNumberFormat="1" applyFont="1" applyFill="1" applyBorder="1" applyAlignment="1">
      <alignment horizontal="center" vertical="center"/>
    </xf>
    <xf numFmtId="8" fontId="1" fillId="2" borderId="17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0" fillId="0" borderId="18" xfId="0" applyBorder="1" applyAlignment="1">
      <alignment horizontal="left" vertical="center" indent="1"/>
    </xf>
    <xf numFmtId="0" fontId="10" fillId="3" borderId="18" xfId="0" applyFont="1" applyFill="1" applyBorder="1" applyAlignment="1">
      <alignment horizontal="center" vertical="center"/>
    </xf>
    <xf numFmtId="8" fontId="1" fillId="2" borderId="20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8" fontId="1" fillId="2" borderId="0" xfId="0" applyNumberFormat="1" applyFont="1" applyFill="1" applyAlignment="1">
      <alignment horizontal="center" vertical="center"/>
    </xf>
    <xf numFmtId="8" fontId="1" fillId="2" borderId="9" xfId="0" applyNumberFormat="1" applyFont="1" applyFill="1" applyBorder="1" applyAlignment="1">
      <alignment horizontal="center" vertical="center"/>
    </xf>
    <xf numFmtId="8" fontId="1" fillId="2" borderId="22" xfId="0" applyNumberFormat="1" applyFont="1" applyFill="1" applyBorder="1" applyAlignment="1">
      <alignment horizontal="center" vertical="center"/>
    </xf>
    <xf numFmtId="8" fontId="1" fillId="2" borderId="4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0" fillId="0" borderId="25" xfId="0" applyBorder="1" applyAlignment="1" applyProtection="1">
      <alignment horizontal="left" vertical="center"/>
      <protection locked="0"/>
    </xf>
    <xf numFmtId="0" fontId="19" fillId="0" borderId="26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8" fontId="1" fillId="2" borderId="27" xfId="0" applyNumberFormat="1" applyFont="1" applyFill="1" applyBorder="1" applyAlignment="1">
      <alignment horizontal="center" vertical="center"/>
    </xf>
    <xf numFmtId="8" fontId="1" fillId="2" borderId="25" xfId="0" applyNumberFormat="1" applyFont="1" applyFill="1" applyBorder="1" applyAlignment="1">
      <alignment horizontal="center" vertical="center"/>
    </xf>
    <xf numFmtId="8" fontId="1" fillId="0" borderId="10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8" fontId="1" fillId="0" borderId="17" xfId="0" applyNumberFormat="1" applyFont="1" applyBorder="1" applyAlignment="1">
      <alignment horizontal="center" vertical="center"/>
    </xf>
    <xf numFmtId="8" fontId="1" fillId="0" borderId="4" xfId="0" applyNumberFormat="1" applyFont="1" applyBorder="1" applyAlignment="1">
      <alignment horizontal="center" vertical="center"/>
    </xf>
    <xf numFmtId="8" fontId="1" fillId="0" borderId="9" xfId="0" applyNumberFormat="1" applyFont="1" applyBorder="1" applyAlignment="1">
      <alignment horizontal="center" vertical="center"/>
    </xf>
    <xf numFmtId="0" fontId="9" fillId="4" borderId="22" xfId="0" applyFont="1" applyFill="1" applyBorder="1" applyAlignment="1">
      <alignment horizontal="left" vertical="center"/>
    </xf>
    <xf numFmtId="8" fontId="1" fillId="0" borderId="2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8" fontId="1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" fillId="0" borderId="27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9" fillId="0" borderId="18" xfId="0" applyFont="1" applyBorder="1" applyAlignment="1">
      <alignment horizontal="left" vertical="center" indent="1"/>
    </xf>
    <xf numFmtId="0" fontId="1" fillId="0" borderId="12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 applyProtection="1">
      <alignment horizontal="center" vertical="center"/>
      <protection locked="0"/>
    </xf>
    <xf numFmtId="8" fontId="1" fillId="0" borderId="22" xfId="0" applyNumberFormat="1" applyFont="1" applyBorder="1" applyAlignment="1">
      <alignment horizontal="center" vertical="center"/>
    </xf>
    <xf numFmtId="8" fontId="21" fillId="3" borderId="27" xfId="0" applyNumberFormat="1" applyFont="1" applyFill="1" applyBorder="1" applyAlignment="1">
      <alignment horizontal="center" vertical="center"/>
    </xf>
    <xf numFmtId="0" fontId="9" fillId="0" borderId="4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0" fillId="0" borderId="42" xfId="0" applyBorder="1" applyAlignment="1">
      <alignment horizontal="center" vertical="top" wrapText="1"/>
    </xf>
    <xf numFmtId="0" fontId="4" fillId="0" borderId="41" xfId="0" applyFont="1" applyBorder="1" applyAlignment="1" applyProtection="1">
      <alignment horizontal="center" vertical="top" wrapText="1"/>
      <protection locked="0"/>
    </xf>
    <xf numFmtId="0" fontId="4" fillId="0" borderId="42" xfId="0" applyFont="1" applyBorder="1" applyAlignment="1">
      <alignment horizontal="center" vertical="top" wrapText="1"/>
    </xf>
    <xf numFmtId="0" fontId="9" fillId="0" borderId="41" xfId="0" applyFont="1" applyBorder="1" applyAlignment="1" applyProtection="1">
      <alignment horizontal="center" vertical="top" wrapText="1"/>
      <protection locked="0"/>
    </xf>
    <xf numFmtId="0" fontId="9" fillId="0" borderId="42" xfId="0" applyFont="1" applyBorder="1" applyAlignment="1" applyProtection="1">
      <alignment horizontal="center" vertical="top" wrapText="1"/>
      <protection locked="0"/>
    </xf>
    <xf numFmtId="0" fontId="9" fillId="0" borderId="43" xfId="0" applyFont="1" applyBorder="1" applyAlignment="1" applyProtection="1">
      <alignment horizontal="center" vertical="top" wrapText="1"/>
      <protection locked="0"/>
    </xf>
    <xf numFmtId="0" fontId="23" fillId="0" borderId="55" xfId="0" applyFont="1" applyBorder="1" applyAlignment="1">
      <alignment horizontal="center" wrapText="1"/>
    </xf>
    <xf numFmtId="0" fontId="23" fillId="0" borderId="46" xfId="0" applyFont="1" applyBorder="1" applyAlignment="1">
      <alignment horizontal="center" wrapText="1"/>
    </xf>
    <xf numFmtId="0" fontId="23" fillId="0" borderId="47" xfId="0" applyFont="1" applyBorder="1" applyAlignment="1">
      <alignment horizontal="center" wrapText="1"/>
    </xf>
    <xf numFmtId="165" fontId="0" fillId="0" borderId="7" xfId="0" applyNumberFormat="1" applyBorder="1" applyAlignment="1" applyProtection="1">
      <alignment horizontal="center" vertical="center"/>
      <protection locked="0"/>
    </xf>
    <xf numFmtId="165" fontId="0" fillId="0" borderId="25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6" fillId="0" borderId="6" xfId="0" applyFont="1" applyBorder="1" applyAlignment="1">
      <alignment horizontal="right" vertical="center"/>
    </xf>
    <xf numFmtId="8" fontId="1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3" fillId="0" borderId="16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7" fillId="0" borderId="6" xfId="0" applyFont="1" applyBorder="1" applyAlignment="1">
      <alignment horizontal="left" vertical="center" indent="1"/>
    </xf>
    <xf numFmtId="0" fontId="20" fillId="0" borderId="7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8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164" fontId="0" fillId="0" borderId="7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8" fontId="1" fillId="0" borderId="46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8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4" fontId="9" fillId="0" borderId="37" xfId="0" applyNumberFormat="1" applyFont="1" applyBorder="1" applyAlignment="1" applyProtection="1">
      <alignment horizontal="center" vertical="center"/>
      <protection locked="0"/>
    </xf>
    <xf numFmtId="8" fontId="9" fillId="0" borderId="2" xfId="0" applyNumberFormat="1" applyFont="1" applyBorder="1" applyAlignment="1" applyProtection="1">
      <alignment horizontal="center" vertical="center"/>
      <protection locked="0"/>
    </xf>
    <xf numFmtId="8" fontId="9" fillId="0" borderId="23" xfId="0" applyNumberFormat="1" applyFont="1" applyBorder="1" applyAlignment="1" applyProtection="1">
      <alignment horizontal="center" vertical="center"/>
      <protection locked="0"/>
    </xf>
    <xf numFmtId="8" fontId="9" fillId="0" borderId="27" xfId="0" applyNumberFormat="1" applyFont="1" applyBorder="1" applyAlignment="1" applyProtection="1">
      <alignment horizontal="center" vertical="center"/>
      <protection locked="0"/>
    </xf>
    <xf numFmtId="8" fontId="9" fillId="0" borderId="0" xfId="0" applyNumberFormat="1" applyFont="1" applyAlignment="1" applyProtection="1">
      <alignment horizontal="center" vertical="center"/>
      <protection locked="0"/>
    </xf>
    <xf numFmtId="8" fontId="9" fillId="0" borderId="24" xfId="0" applyNumberFormat="1" applyFont="1" applyBorder="1" applyAlignment="1" applyProtection="1">
      <alignment horizontal="center" vertical="center"/>
      <protection locked="0"/>
    </xf>
    <xf numFmtId="8" fontId="9" fillId="0" borderId="38" xfId="0" applyNumberFormat="1" applyFont="1" applyBorder="1" applyAlignment="1" applyProtection="1">
      <alignment horizontal="center" vertical="center"/>
      <protection locked="0"/>
    </xf>
    <xf numFmtId="8" fontId="9" fillId="0" borderId="39" xfId="0" applyNumberFormat="1" applyFont="1" applyBorder="1" applyAlignment="1" applyProtection="1">
      <alignment horizontal="center" vertical="center"/>
      <protection locked="0"/>
    </xf>
    <xf numFmtId="8" fontId="9" fillId="0" borderId="40" xfId="0" applyNumberFormat="1" applyFont="1" applyBorder="1" applyAlignment="1" applyProtection="1">
      <alignment horizontal="center" vertical="center"/>
      <protection locked="0"/>
    </xf>
    <xf numFmtId="8" fontId="1" fillId="0" borderId="30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51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52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8" fillId="0" borderId="45" xfId="1" applyBorder="1" applyAlignment="1" applyProtection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left" vertical="center" indent="1"/>
    </xf>
    <xf numFmtId="0" fontId="0" fillId="0" borderId="8" xfId="0" applyBorder="1" applyAlignment="1" applyProtection="1">
      <alignment horizontal="center" vertical="center"/>
      <protection locked="0"/>
    </xf>
    <xf numFmtId="0" fontId="4" fillId="0" borderId="42" xfId="0" applyFont="1" applyBorder="1" applyAlignment="1">
      <alignment vertical="top" wrapText="1"/>
    </xf>
    <xf numFmtId="0" fontId="4" fillId="0" borderId="43" xfId="0" applyFont="1" applyBorder="1" applyAlignment="1">
      <alignment vertical="top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5" fillId="0" borderId="7" xfId="0" applyFont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21" fillId="0" borderId="7" xfId="0" applyFont="1" applyBorder="1" applyAlignment="1">
      <alignment horizontal="center" vertical="center"/>
    </xf>
    <xf numFmtId="8" fontId="1" fillId="0" borderId="34" xfId="0" applyNumberFormat="1" applyFont="1" applyBorder="1" applyAlignment="1">
      <alignment horizontal="center" vertical="center"/>
    </xf>
    <xf numFmtId="8" fontId="1" fillId="0" borderId="35" xfId="0" applyNumberFormat="1" applyFont="1" applyBorder="1" applyAlignment="1">
      <alignment horizontal="center" vertical="center"/>
    </xf>
    <xf numFmtId="8" fontId="1" fillId="0" borderId="3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16" fillId="0" borderId="4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1</xdr:row>
      <xdr:rowOff>76200</xdr:rowOff>
    </xdr:from>
    <xdr:to>
      <xdr:col>16</xdr:col>
      <xdr:colOff>0</xdr:colOff>
      <xdr:row>6</xdr:row>
      <xdr:rowOff>0</xdr:rowOff>
    </xdr:to>
    <xdr:pic>
      <xdr:nvPicPr>
        <xdr:cNvPr id="1257" name="Image 1" descr="Description : lOGO 2014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238125"/>
          <a:ext cx="108585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6</xdr:row>
          <xdr:rowOff>152400</xdr:rowOff>
        </xdr:from>
        <xdr:to>
          <xdr:col>16</xdr:col>
          <xdr:colOff>57150</xdr:colOff>
          <xdr:row>8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</xdr:row>
          <xdr:rowOff>0</xdr:rowOff>
        </xdr:from>
        <xdr:to>
          <xdr:col>13</xdr:col>
          <xdr:colOff>323850</xdr:colOff>
          <xdr:row>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7</xdr:row>
          <xdr:rowOff>200025</xdr:rowOff>
        </xdr:from>
        <xdr:to>
          <xdr:col>16</xdr:col>
          <xdr:colOff>66675</xdr:colOff>
          <xdr:row>9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0</xdr:rowOff>
        </xdr:from>
        <xdr:to>
          <xdr:col>13</xdr:col>
          <xdr:colOff>323850</xdr:colOff>
          <xdr:row>9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209550</xdr:colOff>
      <xdr:row>1</xdr:row>
      <xdr:rowOff>57150</xdr:rowOff>
    </xdr:from>
    <xdr:to>
      <xdr:col>4</xdr:col>
      <xdr:colOff>68580</xdr:colOff>
      <xdr:row>5</xdr:row>
      <xdr:rowOff>0</xdr:rowOff>
    </xdr:to>
    <xdr:pic>
      <xdr:nvPicPr>
        <xdr:cNvPr id="1258" name="Image 2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19075"/>
          <a:ext cx="10096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504826</xdr:colOff>
      <xdr:row>1</xdr:row>
      <xdr:rowOff>224631</xdr:rowOff>
    </xdr:from>
    <xdr:to>
      <xdr:col>12</xdr:col>
      <xdr:colOff>192405</xdr:colOff>
      <xdr:row>5</xdr:row>
      <xdr:rowOff>24605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1" y="386556"/>
          <a:ext cx="923924" cy="9239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56</xdr:row>
          <xdr:rowOff>19050</xdr:rowOff>
        </xdr:from>
        <xdr:to>
          <xdr:col>3</xdr:col>
          <xdr:colOff>57150</xdr:colOff>
          <xdr:row>56</xdr:row>
          <xdr:rowOff>190500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J'autorise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56</xdr:row>
          <xdr:rowOff>447675</xdr:rowOff>
        </xdr:from>
        <xdr:to>
          <xdr:col>3</xdr:col>
          <xdr:colOff>219075</xdr:colOff>
          <xdr:row>56</xdr:row>
          <xdr:rowOff>666750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Je n'autorise pas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56</xdr:row>
          <xdr:rowOff>466725</xdr:rowOff>
        </xdr:from>
        <xdr:to>
          <xdr:col>10</xdr:col>
          <xdr:colOff>57150</xdr:colOff>
          <xdr:row>56</xdr:row>
          <xdr:rowOff>657225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Je n'autorise pas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56</xdr:row>
          <xdr:rowOff>38100</xdr:rowOff>
        </xdr:from>
        <xdr:to>
          <xdr:col>9</xdr:col>
          <xdr:colOff>304800</xdr:colOff>
          <xdr:row>56</xdr:row>
          <xdr:rowOff>209550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J'autorise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ergiesvoileatlantique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P59"/>
  <sheetViews>
    <sheetView showGridLines="0" tabSelected="1" view="pageLayout" topLeftCell="A34" zoomScaleNormal="115" workbookViewId="0">
      <selection activeCell="I11" sqref="I11:L11"/>
    </sheetView>
  </sheetViews>
  <sheetFormatPr baseColWidth="10" defaultColWidth="11.42578125" defaultRowHeight="12.75" x14ac:dyDescent="0.2"/>
  <cols>
    <col min="1" max="1" width="1.7109375" style="1" customWidth="1"/>
    <col min="2" max="2" width="4.140625" style="1" customWidth="1"/>
    <col min="3" max="3" width="7.42578125" style="1" customWidth="1"/>
    <col min="4" max="4" width="5.7109375" style="1" customWidth="1"/>
    <col min="5" max="5" width="13" style="1" customWidth="1"/>
    <col min="6" max="6" width="4.28515625" style="20" customWidth="1"/>
    <col min="7" max="7" width="7.42578125" style="20" customWidth="1"/>
    <col min="8" max="11" width="9" style="20" customWidth="1"/>
    <col min="12" max="12" width="8.28515625" style="20" customWidth="1"/>
    <col min="13" max="13" width="3" style="20" customWidth="1"/>
    <col min="14" max="14" width="5.5703125" style="20" customWidth="1"/>
    <col min="15" max="15" width="8.28515625" style="20" customWidth="1"/>
    <col min="16" max="16" width="4.140625" style="1" customWidth="1"/>
    <col min="17" max="17" width="1.28515625" style="1" customWidth="1"/>
    <col min="18" max="16384" width="11.42578125" style="1"/>
  </cols>
  <sheetData>
    <row r="2" spans="2:16" ht="44.25" customHeight="1" x14ac:dyDescent="0.2">
      <c r="B2" s="2"/>
      <c r="C2" s="3"/>
      <c r="D2" s="4"/>
      <c r="E2" s="173" t="s">
        <v>43</v>
      </c>
      <c r="F2" s="173"/>
      <c r="G2" s="173"/>
      <c r="H2" s="173"/>
      <c r="I2" s="173"/>
      <c r="J2" s="173"/>
      <c r="K2" s="173"/>
      <c r="L2" s="173"/>
      <c r="M2" s="45"/>
      <c r="N2" s="45"/>
      <c r="O2" s="43"/>
      <c r="P2" s="44"/>
    </row>
    <row r="3" spans="2:16" ht="15.75" customHeight="1" x14ac:dyDescent="0.2">
      <c r="B3" s="5"/>
      <c r="C3" s="6"/>
      <c r="E3" s="174" t="s">
        <v>46</v>
      </c>
      <c r="F3" s="174"/>
      <c r="G3" s="174"/>
      <c r="H3" s="174"/>
      <c r="I3" s="174"/>
      <c r="J3" s="174"/>
      <c r="K3" s="174"/>
      <c r="L3" s="174"/>
      <c r="M3" s="7"/>
      <c r="N3" s="7"/>
      <c r="O3" s="7"/>
      <c r="P3" s="46"/>
    </row>
    <row r="4" spans="2:16" ht="15.75" customHeight="1" x14ac:dyDescent="0.2">
      <c r="B4" s="5"/>
      <c r="C4" s="6"/>
      <c r="E4" s="174"/>
      <c r="F4" s="174"/>
      <c r="G4" s="174"/>
      <c r="H4" s="174"/>
      <c r="I4" s="174"/>
      <c r="J4" s="174"/>
      <c r="K4" s="174"/>
      <c r="L4" s="174"/>
      <c r="M4" s="7"/>
      <c r="N4" s="7"/>
      <c r="O4" s="7"/>
      <c r="P4" s="46"/>
    </row>
    <row r="5" spans="2:16" ht="12.75" customHeight="1" x14ac:dyDescent="0.2">
      <c r="B5" s="5"/>
      <c r="C5" s="8"/>
      <c r="E5" s="175" t="s">
        <v>0</v>
      </c>
      <c r="F5" s="175"/>
      <c r="G5" s="175"/>
      <c r="H5" s="175"/>
      <c r="I5" s="175"/>
      <c r="J5" s="175"/>
      <c r="K5" s="175"/>
      <c r="L5" s="175"/>
      <c r="M5" s="47"/>
      <c r="N5" s="47"/>
      <c r="O5" s="47"/>
      <c r="P5" s="48"/>
    </row>
    <row r="6" spans="2:16" ht="15.75" customHeight="1" x14ac:dyDescent="0.2">
      <c r="B6" s="183" t="s">
        <v>45</v>
      </c>
      <c r="C6" s="184"/>
      <c r="D6" s="184"/>
      <c r="E6" s="184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6"/>
    </row>
    <row r="8" spans="2:16" ht="16.5" customHeight="1" x14ac:dyDescent="0.2">
      <c r="B8" s="197" t="s">
        <v>1</v>
      </c>
      <c r="C8" s="198"/>
      <c r="D8" s="176"/>
      <c r="E8" s="176"/>
      <c r="F8" s="176"/>
      <c r="G8" s="176"/>
      <c r="H8" s="176"/>
      <c r="I8" s="177"/>
      <c r="J8" s="192" t="s">
        <v>32</v>
      </c>
      <c r="K8" s="193"/>
      <c r="L8" s="194"/>
      <c r="M8" s="9"/>
      <c r="N8" s="195" t="s">
        <v>14</v>
      </c>
      <c r="O8" s="196"/>
      <c r="P8" s="10"/>
    </row>
    <row r="9" spans="2:16" ht="18.75" customHeight="1" x14ac:dyDescent="0.2">
      <c r="B9" s="199"/>
      <c r="C9" s="200"/>
      <c r="D9" s="178"/>
      <c r="E9" s="178"/>
      <c r="F9" s="178"/>
      <c r="G9" s="178"/>
      <c r="H9" s="178"/>
      <c r="I9" s="179"/>
      <c r="J9" s="180" t="s">
        <v>47</v>
      </c>
      <c r="K9" s="181"/>
      <c r="L9" s="182"/>
      <c r="M9" s="21"/>
      <c r="N9" s="180" t="s">
        <v>47</v>
      </c>
      <c r="O9" s="187"/>
      <c r="P9" s="22"/>
    </row>
    <row r="10" spans="2:16" x14ac:dyDescent="0.2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88" t="s">
        <v>29</v>
      </c>
      <c r="M10" s="189"/>
      <c r="N10" s="190"/>
      <c r="O10" s="190"/>
      <c r="P10" s="191"/>
    </row>
    <row r="11" spans="2:16" ht="15" customHeight="1" x14ac:dyDescent="0.2">
      <c r="B11" s="142" t="s">
        <v>16</v>
      </c>
      <c r="C11" s="143"/>
      <c r="D11" s="139"/>
      <c r="E11" s="139"/>
      <c r="F11" s="139"/>
      <c r="G11" s="13" t="s">
        <v>12</v>
      </c>
      <c r="H11" s="13"/>
      <c r="I11" s="94"/>
      <c r="J11" s="94"/>
      <c r="K11" s="94"/>
      <c r="L11" s="95"/>
      <c r="M11" s="144"/>
      <c r="N11" s="145"/>
      <c r="O11" s="137"/>
      <c r="P11" s="138"/>
    </row>
    <row r="12" spans="2:16" ht="15" customHeight="1" x14ac:dyDescent="0.2">
      <c r="B12" s="142" t="s">
        <v>17</v>
      </c>
      <c r="C12" s="143"/>
      <c r="D12" s="139"/>
      <c r="E12" s="139"/>
      <c r="F12" s="139"/>
      <c r="G12" s="13" t="s">
        <v>12</v>
      </c>
      <c r="H12" s="13"/>
      <c r="I12" s="94"/>
      <c r="J12" s="94"/>
      <c r="K12" s="94"/>
      <c r="L12" s="95"/>
      <c r="M12" s="144"/>
      <c r="N12" s="145"/>
      <c r="O12" s="137"/>
      <c r="P12" s="138"/>
    </row>
    <row r="13" spans="2:16" ht="15" customHeight="1" x14ac:dyDescent="0.2">
      <c r="B13" s="142" t="s">
        <v>15</v>
      </c>
      <c r="C13" s="143"/>
      <c r="D13" s="139"/>
      <c r="E13" s="112"/>
      <c r="F13" s="112"/>
      <c r="G13" s="13" t="s">
        <v>12</v>
      </c>
      <c r="H13" s="13"/>
      <c r="I13" s="94"/>
      <c r="J13" s="94"/>
      <c r="K13" s="94"/>
      <c r="L13" s="95"/>
      <c r="M13" s="51"/>
      <c r="N13" s="52"/>
      <c r="O13" s="53"/>
      <c r="P13" s="54"/>
    </row>
    <row r="14" spans="2:16" ht="15" customHeight="1" x14ac:dyDescent="0.2">
      <c r="B14" s="142" t="s">
        <v>39</v>
      </c>
      <c r="C14" s="143"/>
      <c r="D14" s="139"/>
      <c r="E14" s="139"/>
      <c r="F14" s="139"/>
      <c r="G14" s="13" t="s">
        <v>12</v>
      </c>
      <c r="H14" s="13"/>
      <c r="I14" s="94"/>
      <c r="J14" s="94"/>
      <c r="K14" s="94"/>
      <c r="L14" s="95"/>
      <c r="M14" s="144"/>
      <c r="N14" s="145"/>
      <c r="O14" s="137"/>
      <c r="P14" s="138"/>
    </row>
    <row r="15" spans="2:16" ht="5.0999999999999996" customHeight="1" x14ac:dyDescent="0.2">
      <c r="B15" s="98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12"/>
      <c r="N15" s="12"/>
      <c r="O15" s="12"/>
      <c r="P15" s="14"/>
    </row>
    <row r="16" spans="2:16" ht="15" customHeight="1" x14ac:dyDescent="0.2">
      <c r="B16" s="96" t="s">
        <v>21</v>
      </c>
      <c r="C16" s="97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3"/>
    </row>
    <row r="17" spans="2:16" ht="15" customHeight="1" x14ac:dyDescent="0.2">
      <c r="B17" s="101" t="s">
        <v>35</v>
      </c>
      <c r="C17" s="97"/>
      <c r="D17" s="13"/>
      <c r="E17" s="112"/>
      <c r="F17" s="112"/>
      <c r="G17" s="13" t="s">
        <v>13</v>
      </c>
      <c r="H17" s="135"/>
      <c r="I17" s="135"/>
      <c r="J17" s="135"/>
      <c r="K17" s="135"/>
      <c r="L17" s="135"/>
      <c r="M17" s="135"/>
      <c r="N17" s="135"/>
      <c r="O17" s="135"/>
      <c r="P17" s="201"/>
    </row>
    <row r="18" spans="2:16" ht="5.0999999999999996" customHeight="1" x14ac:dyDescent="0.2">
      <c r="B18" s="98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100"/>
    </row>
    <row r="19" spans="2:16" ht="15" customHeight="1" x14ac:dyDescent="0.2">
      <c r="B19" s="96" t="s">
        <v>18</v>
      </c>
      <c r="C19" s="97"/>
      <c r="D19" s="97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3"/>
    </row>
    <row r="20" spans="2:16" ht="15" customHeight="1" x14ac:dyDescent="0.2">
      <c r="B20" s="96" t="s">
        <v>19</v>
      </c>
      <c r="C20" s="97"/>
      <c r="D20" s="97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3"/>
    </row>
    <row r="21" spans="2:16" ht="15" customHeight="1" x14ac:dyDescent="0.2">
      <c r="B21" s="96" t="s">
        <v>2</v>
      </c>
      <c r="C21" s="97"/>
      <c r="D21" s="97"/>
      <c r="E21" s="140"/>
      <c r="F21" s="140"/>
      <c r="G21" s="140"/>
      <c r="H21" s="140"/>
      <c r="I21" s="99" t="s">
        <v>3</v>
      </c>
      <c r="J21" s="99"/>
      <c r="K21" s="140"/>
      <c r="L21" s="140"/>
      <c r="M21" s="140"/>
      <c r="N21" s="114"/>
      <c r="O21" s="114"/>
      <c r="P21" s="141"/>
    </row>
    <row r="22" spans="2:16" ht="15" customHeight="1" x14ac:dyDescent="0.2">
      <c r="B22" s="96" t="s">
        <v>4</v>
      </c>
      <c r="C22" s="97"/>
      <c r="D22" s="97"/>
      <c r="E22" s="140"/>
      <c r="F22" s="140"/>
      <c r="G22" s="140"/>
      <c r="H22" s="140"/>
      <c r="I22" s="217" t="s">
        <v>24</v>
      </c>
      <c r="J22" s="217"/>
      <c r="K22" s="140"/>
      <c r="L22" s="140"/>
      <c r="M22" s="140"/>
      <c r="N22" s="114"/>
      <c r="O22" s="114"/>
      <c r="P22" s="141"/>
    </row>
    <row r="23" spans="2:16" ht="5.0999999999999996" customHeight="1" thickBot="1" x14ac:dyDescent="0.25">
      <c r="B23" s="98"/>
      <c r="C23" s="99"/>
      <c r="D23" s="99"/>
      <c r="E23" s="99"/>
      <c r="F23" s="99"/>
      <c r="G23" s="99"/>
      <c r="H23" s="99"/>
      <c r="I23" s="99"/>
      <c r="J23" s="99"/>
      <c r="K23" s="99"/>
      <c r="L23" s="106"/>
      <c r="M23" s="106"/>
      <c r="N23" s="106"/>
      <c r="O23" s="106"/>
      <c r="P23" s="107"/>
    </row>
    <row r="24" spans="2:16" ht="15" customHeight="1" thickBot="1" x14ac:dyDescent="0.25">
      <c r="B24" s="122"/>
      <c r="C24" s="123"/>
      <c r="D24" s="123"/>
      <c r="E24" s="123"/>
      <c r="F24" s="123"/>
      <c r="G24" s="123"/>
      <c r="H24" s="123"/>
      <c r="I24" s="123"/>
      <c r="J24" s="123"/>
      <c r="K24" s="123"/>
      <c r="L24" s="50"/>
      <c r="M24" s="211"/>
      <c r="N24" s="212"/>
      <c r="O24" s="212"/>
      <c r="P24" s="213"/>
    </row>
    <row r="25" spans="2:16" ht="15" customHeight="1" thickBot="1" x14ac:dyDescent="0.25">
      <c r="B25" s="108"/>
      <c r="C25" s="109"/>
      <c r="D25" s="109"/>
      <c r="E25" s="109"/>
      <c r="F25" s="109"/>
      <c r="G25" s="109"/>
      <c r="H25" s="109"/>
      <c r="I25" s="109"/>
      <c r="J25" s="109"/>
      <c r="K25" s="109"/>
      <c r="L25" s="110"/>
      <c r="M25" s="214"/>
      <c r="N25" s="215"/>
      <c r="O25" s="215"/>
      <c r="P25" s="216"/>
    </row>
    <row r="26" spans="2:16" ht="5.0999999999999996" customHeight="1" x14ac:dyDescent="0.2">
      <c r="B26" s="98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120"/>
      <c r="N26" s="120"/>
      <c r="O26" s="120"/>
      <c r="P26" s="121"/>
    </row>
    <row r="27" spans="2:16" ht="50.25" customHeight="1" x14ac:dyDescent="0.2">
      <c r="B27" s="98" t="s">
        <v>5</v>
      </c>
      <c r="C27" s="99"/>
      <c r="D27" s="99"/>
      <c r="E27" s="99"/>
      <c r="F27" s="134"/>
      <c r="G27" s="15" t="s">
        <v>7</v>
      </c>
      <c r="H27" s="24" t="s">
        <v>34</v>
      </c>
      <c r="I27" s="24" t="s">
        <v>33</v>
      </c>
      <c r="J27" s="65" t="s">
        <v>42</v>
      </c>
      <c r="K27" s="16" t="s">
        <v>27</v>
      </c>
      <c r="L27" s="16" t="s">
        <v>36</v>
      </c>
      <c r="M27" s="105" t="s">
        <v>11</v>
      </c>
      <c r="N27" s="99"/>
      <c r="O27" s="99"/>
      <c r="P27" s="100"/>
    </row>
    <row r="28" spans="2:16" ht="14.1" customHeight="1" x14ac:dyDescent="0.2">
      <c r="B28" s="155" t="s">
        <v>6</v>
      </c>
      <c r="C28" s="225" t="s">
        <v>26</v>
      </c>
      <c r="D28" s="226"/>
      <c r="E28" s="226"/>
      <c r="F28" s="227"/>
      <c r="G28" s="66"/>
      <c r="H28" s="57">
        <v>52</v>
      </c>
      <c r="I28" s="17"/>
      <c r="J28" s="17"/>
      <c r="K28" s="17"/>
      <c r="L28" s="17"/>
      <c r="M28" s="67" t="s">
        <v>20</v>
      </c>
      <c r="N28" s="157" t="str">
        <f>IF(G28*H28=0,"",G28*H28)</f>
        <v/>
      </c>
      <c r="O28" s="158"/>
      <c r="P28" s="159"/>
    </row>
    <row r="29" spans="2:16" ht="14.1" customHeight="1" x14ac:dyDescent="0.2">
      <c r="B29" s="156"/>
      <c r="C29" s="124"/>
      <c r="D29" s="125"/>
      <c r="E29" s="125"/>
      <c r="F29" s="126"/>
      <c r="G29" s="66"/>
      <c r="H29" s="17"/>
      <c r="I29" s="57">
        <v>46</v>
      </c>
      <c r="J29" s="17"/>
      <c r="K29" s="17"/>
      <c r="L29" s="17"/>
      <c r="M29" s="67" t="s">
        <v>20</v>
      </c>
      <c r="N29" s="157" t="str">
        <f>IF(G29*I29=0,"",G29*I29)</f>
        <v/>
      </c>
      <c r="O29" s="158"/>
      <c r="P29" s="159"/>
    </row>
    <row r="30" spans="2:16" ht="14.1" customHeight="1" x14ac:dyDescent="0.2">
      <c r="B30" s="156"/>
      <c r="C30" s="124"/>
      <c r="D30" s="125"/>
      <c r="E30" s="125"/>
      <c r="F30" s="126"/>
      <c r="G30" s="66"/>
      <c r="H30" s="17"/>
      <c r="I30" s="17"/>
      <c r="J30" s="57">
        <v>26</v>
      </c>
      <c r="K30" s="17"/>
      <c r="L30" s="17"/>
      <c r="M30" s="67" t="s">
        <v>20</v>
      </c>
      <c r="N30" s="157" t="str">
        <f>IF(G30*J30=0,"",G30*J30)</f>
        <v/>
      </c>
      <c r="O30" s="158"/>
      <c r="P30" s="159"/>
    </row>
    <row r="31" spans="2:16" ht="14.1" customHeight="1" x14ac:dyDescent="0.2">
      <c r="B31" s="156"/>
      <c r="C31" s="124"/>
      <c r="D31" s="125"/>
      <c r="E31" s="125"/>
      <c r="F31" s="126"/>
      <c r="G31" s="68"/>
      <c r="H31" s="27"/>
      <c r="I31" s="27"/>
      <c r="J31" s="27"/>
      <c r="K31" s="69">
        <v>75</v>
      </c>
      <c r="L31" s="27"/>
      <c r="M31" s="67" t="s">
        <v>20</v>
      </c>
      <c r="N31" s="157" t="str">
        <f>IF(G31*K31=0,"",G31*K31)</f>
        <v/>
      </c>
      <c r="O31" s="158"/>
      <c r="P31" s="159"/>
    </row>
    <row r="32" spans="2:16" ht="13.5" customHeight="1" x14ac:dyDescent="0.2">
      <c r="B32" s="156"/>
      <c r="C32" s="124"/>
      <c r="D32" s="125"/>
      <c r="E32" s="125"/>
      <c r="F32" s="126"/>
      <c r="G32" s="68"/>
      <c r="H32" s="27"/>
      <c r="I32" s="27"/>
      <c r="J32" s="27"/>
      <c r="K32" s="27"/>
      <c r="L32" s="69">
        <v>52</v>
      </c>
      <c r="M32" s="70" t="s">
        <v>20</v>
      </c>
      <c r="N32" s="146" t="str">
        <f>IF(G32*L32=0,"",G32*L32)</f>
        <v/>
      </c>
      <c r="O32" s="147"/>
      <c r="P32" s="148"/>
    </row>
    <row r="33" spans="2:16" ht="6.75" customHeight="1" x14ac:dyDescent="0.2">
      <c r="B33" s="153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</row>
    <row r="34" spans="2:16" ht="14.1" customHeight="1" x14ac:dyDescent="0.2">
      <c r="B34" s="71" t="s">
        <v>40</v>
      </c>
      <c r="C34" s="149" t="s">
        <v>41</v>
      </c>
      <c r="D34" s="149"/>
      <c r="E34" s="149"/>
      <c r="F34" s="149"/>
      <c r="G34" s="72"/>
      <c r="H34" s="82">
        <v>80</v>
      </c>
      <c r="I34" s="55"/>
      <c r="J34" s="55"/>
      <c r="K34" s="55"/>
      <c r="L34" s="55"/>
      <c r="M34" s="73" t="s">
        <v>20</v>
      </c>
      <c r="N34" s="150" t="str">
        <f>IF(G34*H34=0,"",G34*H34)</f>
        <v/>
      </c>
      <c r="O34" s="151"/>
      <c r="P34" s="152"/>
    </row>
    <row r="35" spans="2:16" ht="5.0999999999999996" customHeight="1" x14ac:dyDescent="0.2">
      <c r="B35" s="74"/>
      <c r="C35" s="75"/>
      <c r="D35" s="75"/>
      <c r="E35" s="76"/>
      <c r="F35" s="76"/>
      <c r="G35" s="58"/>
      <c r="H35" s="58"/>
      <c r="I35" s="59"/>
      <c r="J35" s="59"/>
      <c r="K35" s="59"/>
      <c r="L35" s="58"/>
      <c r="M35" s="58"/>
      <c r="N35" s="102"/>
      <c r="O35" s="103"/>
      <c r="P35" s="104"/>
    </row>
    <row r="36" spans="2:16" ht="14.1" customHeight="1" x14ac:dyDescent="0.2">
      <c r="B36" s="156" t="s">
        <v>23</v>
      </c>
      <c r="C36" s="124" t="s">
        <v>37</v>
      </c>
      <c r="D36" s="125"/>
      <c r="E36" s="125"/>
      <c r="F36" s="126"/>
      <c r="G36" s="77"/>
      <c r="H36" s="60">
        <v>22</v>
      </c>
      <c r="I36" s="61">
        <v>22</v>
      </c>
      <c r="J36" s="23"/>
      <c r="K36" s="42"/>
      <c r="L36" s="23"/>
      <c r="M36" s="78" t="s">
        <v>20</v>
      </c>
      <c r="N36" s="127" t="str">
        <f>IF(G36*H36=0,"",G36*H36)</f>
        <v/>
      </c>
      <c r="O36" s="128"/>
      <c r="P36" s="129"/>
    </row>
    <row r="37" spans="2:16" ht="14.1" customHeight="1" x14ac:dyDescent="0.2">
      <c r="B37" s="156"/>
      <c r="C37" s="124"/>
      <c r="D37" s="125"/>
      <c r="E37" s="125"/>
      <c r="F37" s="126"/>
      <c r="G37" s="79"/>
      <c r="H37" s="40"/>
      <c r="I37" s="23"/>
      <c r="J37" s="62">
        <v>17</v>
      </c>
      <c r="K37" s="40"/>
      <c r="L37" s="56"/>
      <c r="M37" s="78" t="s">
        <v>20</v>
      </c>
      <c r="N37" s="127" t="str">
        <f>IF(G37*J37=0,"",G37*J37)</f>
        <v/>
      </c>
      <c r="O37" s="128"/>
      <c r="P37" s="129"/>
    </row>
    <row r="38" spans="2:16" ht="14.1" customHeight="1" x14ac:dyDescent="0.2">
      <c r="B38" s="156"/>
      <c r="C38" s="124"/>
      <c r="D38" s="125"/>
      <c r="E38" s="125"/>
      <c r="F38" s="126"/>
      <c r="G38" s="80"/>
      <c r="H38" s="23"/>
      <c r="I38" s="40"/>
      <c r="J38" s="23"/>
      <c r="K38" s="62">
        <v>27</v>
      </c>
      <c r="L38" s="40"/>
      <c r="M38" s="78" t="s">
        <v>20</v>
      </c>
      <c r="N38" s="127" t="str">
        <f>IF(G38*K38=0,"",G38*K38)</f>
        <v/>
      </c>
      <c r="O38" s="128"/>
      <c r="P38" s="129"/>
    </row>
    <row r="39" spans="2:16" ht="14.1" customHeight="1" x14ac:dyDescent="0.2">
      <c r="B39" s="156"/>
      <c r="C39" s="124"/>
      <c r="D39" s="125"/>
      <c r="E39" s="125"/>
      <c r="F39" s="126"/>
      <c r="G39" s="79"/>
      <c r="H39" s="25"/>
      <c r="I39" s="25"/>
      <c r="J39" s="41"/>
      <c r="K39" s="63"/>
      <c r="L39" s="64">
        <v>22</v>
      </c>
      <c r="M39" s="70" t="s">
        <v>20</v>
      </c>
      <c r="N39" s="146" t="str">
        <f>IF(G39*L39=0,"",G39*L39)</f>
        <v/>
      </c>
      <c r="O39" s="147"/>
      <c r="P39" s="148"/>
    </row>
    <row r="40" spans="2:16" ht="5.0999999999999996" customHeight="1" x14ac:dyDescent="0.2">
      <c r="B40" s="153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228"/>
    </row>
    <row r="41" spans="2:16" ht="14.1" customHeight="1" x14ac:dyDescent="0.2">
      <c r="B41" s="156" t="s">
        <v>25</v>
      </c>
      <c r="C41" s="124" t="s">
        <v>28</v>
      </c>
      <c r="D41" s="125"/>
      <c r="E41" s="125"/>
      <c r="F41" s="126"/>
      <c r="G41" s="77"/>
      <c r="H41" s="60">
        <v>12</v>
      </c>
      <c r="I41" s="42"/>
      <c r="J41" s="25"/>
      <c r="K41" s="25"/>
      <c r="L41" s="28"/>
      <c r="M41" s="78" t="s">
        <v>20</v>
      </c>
      <c r="N41" s="127" t="str">
        <f>IF(G41*H41=0,"",G41*H41)</f>
        <v/>
      </c>
      <c r="O41" s="127"/>
      <c r="P41" s="172"/>
    </row>
    <row r="42" spans="2:16" ht="14.1" customHeight="1" x14ac:dyDescent="0.2">
      <c r="B42" s="156"/>
      <c r="C42" s="124"/>
      <c r="D42" s="125"/>
      <c r="E42" s="125"/>
      <c r="F42" s="126"/>
      <c r="G42" s="77"/>
      <c r="H42" s="25"/>
      <c r="I42" s="60">
        <v>7</v>
      </c>
      <c r="J42" s="25"/>
      <c r="K42" s="25"/>
      <c r="L42" s="39"/>
      <c r="M42" s="78" t="s">
        <v>20</v>
      </c>
      <c r="N42" s="127" t="str">
        <f>IF(G42*I42=0,"",G42*I42)</f>
        <v/>
      </c>
      <c r="O42" s="127"/>
      <c r="P42" s="172"/>
    </row>
    <row r="43" spans="2:16" ht="14.1" customHeight="1" x14ac:dyDescent="0.2">
      <c r="B43" s="156"/>
      <c r="C43" s="124"/>
      <c r="D43" s="125"/>
      <c r="E43" s="125"/>
      <c r="F43" s="126"/>
      <c r="G43" s="77"/>
      <c r="H43" s="25"/>
      <c r="I43" s="25"/>
      <c r="J43" s="62">
        <v>5</v>
      </c>
      <c r="K43" s="25"/>
      <c r="L43" s="40"/>
      <c r="M43" s="78" t="s">
        <v>20</v>
      </c>
      <c r="N43" s="127" t="str">
        <f>IF(G43*J43=0,"",G43*J43)</f>
        <v/>
      </c>
      <c r="O43" s="127"/>
      <c r="P43" s="172"/>
    </row>
    <row r="44" spans="2:16" ht="14.1" customHeight="1" x14ac:dyDescent="0.2">
      <c r="B44" s="156"/>
      <c r="C44" s="124"/>
      <c r="D44" s="125"/>
      <c r="E44" s="125"/>
      <c r="F44" s="126"/>
      <c r="G44" s="77"/>
      <c r="H44" s="25"/>
      <c r="I44" s="25"/>
      <c r="J44" s="40"/>
      <c r="K44" s="62">
        <v>17</v>
      </c>
      <c r="L44" s="40"/>
      <c r="M44" s="78" t="s">
        <v>20</v>
      </c>
      <c r="N44" s="127" t="str">
        <f>IF(G44*K44=0,"",G44*K44)</f>
        <v/>
      </c>
      <c r="O44" s="127"/>
      <c r="P44" s="172"/>
    </row>
    <row r="45" spans="2:16" ht="14.1" customHeight="1" x14ac:dyDescent="0.2">
      <c r="B45" s="156"/>
      <c r="C45" s="124"/>
      <c r="D45" s="125"/>
      <c r="E45" s="125"/>
      <c r="F45" s="126"/>
      <c r="G45" s="77"/>
      <c r="H45" s="25"/>
      <c r="I45" s="25"/>
      <c r="J45" s="33"/>
      <c r="K45" s="33"/>
      <c r="L45" s="81">
        <v>12</v>
      </c>
      <c r="M45" s="70" t="s">
        <v>20</v>
      </c>
      <c r="N45" s="146" t="str">
        <f>IF(G45*L45=0,"",G45*L45)</f>
        <v/>
      </c>
      <c r="O45" s="147"/>
      <c r="P45" s="148"/>
    </row>
    <row r="46" spans="2:16" ht="5.0999999999999996" customHeight="1" x14ac:dyDescent="0.2">
      <c r="B46" s="29"/>
      <c r="C46" s="30"/>
      <c r="D46" s="30"/>
      <c r="E46" s="31"/>
      <c r="F46" s="31"/>
      <c r="G46" s="26"/>
      <c r="H46" s="26"/>
      <c r="I46" s="32"/>
      <c r="J46" s="32"/>
      <c r="K46" s="32"/>
      <c r="L46" s="26"/>
      <c r="M46" s="26"/>
      <c r="N46" s="102"/>
      <c r="O46" s="103"/>
      <c r="P46" s="104"/>
    </row>
    <row r="47" spans="2:16" ht="5.0999999999999996" customHeight="1" x14ac:dyDescent="0.2">
      <c r="B47" s="223" t="s">
        <v>30</v>
      </c>
      <c r="C47" s="124" t="s">
        <v>31</v>
      </c>
      <c r="D47" s="160"/>
      <c r="E47" s="160"/>
      <c r="F47" s="161"/>
      <c r="G47" s="163"/>
      <c r="H47" s="164"/>
      <c r="I47" s="164"/>
      <c r="J47" s="164"/>
      <c r="K47" s="164"/>
      <c r="L47" s="164"/>
      <c r="M47" s="164"/>
      <c r="N47" s="164"/>
      <c r="O47" s="164"/>
      <c r="P47" s="165"/>
    </row>
    <row r="48" spans="2:16" ht="12" customHeight="1" x14ac:dyDescent="0.2">
      <c r="B48" s="224"/>
      <c r="C48" s="162"/>
      <c r="D48" s="160"/>
      <c r="E48" s="160"/>
      <c r="F48" s="161"/>
      <c r="G48" s="166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5.0999999999999996" customHeight="1" x14ac:dyDescent="0.2">
      <c r="B49" s="224"/>
      <c r="C49" s="162"/>
      <c r="D49" s="160"/>
      <c r="E49" s="160"/>
      <c r="F49" s="161"/>
      <c r="G49" s="169"/>
      <c r="H49" s="170"/>
      <c r="I49" s="170"/>
      <c r="J49" s="170"/>
      <c r="K49" s="170"/>
      <c r="L49" s="170"/>
      <c r="M49" s="170"/>
      <c r="N49" s="170"/>
      <c r="O49" s="170"/>
      <c r="P49" s="171"/>
    </row>
    <row r="50" spans="2:16" ht="5.0999999999999996" customHeight="1" x14ac:dyDescent="0.2">
      <c r="B50" s="38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2"/>
    </row>
    <row r="51" spans="2:16" ht="24.75" customHeight="1" thickBot="1" x14ac:dyDescent="0.25">
      <c r="B51" s="19"/>
      <c r="C51" s="34" t="s">
        <v>8</v>
      </c>
      <c r="D51" s="35"/>
      <c r="E51" s="35"/>
      <c r="F51" s="35"/>
      <c r="G51" s="36"/>
      <c r="H51" s="36"/>
      <c r="I51" s="36"/>
      <c r="J51" s="36"/>
      <c r="K51" s="36"/>
      <c r="L51" s="36"/>
      <c r="M51" s="37" t="s">
        <v>20</v>
      </c>
      <c r="N51" s="218" t="str">
        <f>IF(SUM(N28:N32,N34,N36:N39:N41:N45)=0,"",SUM(N28:N32,N34,N36:N39:N41:N45))</f>
        <v/>
      </c>
      <c r="O51" s="219"/>
      <c r="P51" s="220"/>
    </row>
    <row r="52" spans="2:16" ht="19.5" customHeight="1" x14ac:dyDescent="0.2">
      <c r="B52" s="18" t="s">
        <v>22</v>
      </c>
      <c r="C52" s="13"/>
      <c r="D52" s="13"/>
      <c r="E52" s="135"/>
      <c r="F52" s="135"/>
      <c r="G52" s="136"/>
      <c r="H52" s="116" t="s">
        <v>38</v>
      </c>
      <c r="I52" s="117"/>
      <c r="J52" s="130"/>
      <c r="K52" s="130"/>
      <c r="L52" s="130"/>
      <c r="M52" s="130"/>
      <c r="N52" s="130"/>
      <c r="O52" s="130"/>
      <c r="P52" s="131"/>
    </row>
    <row r="53" spans="2:16" ht="21" customHeight="1" x14ac:dyDescent="0.2">
      <c r="B53" s="98" t="s">
        <v>9</v>
      </c>
      <c r="C53" s="134"/>
      <c r="D53" s="114"/>
      <c r="E53" s="114"/>
      <c r="F53" s="114"/>
      <c r="G53" s="115"/>
      <c r="H53" s="118"/>
      <c r="I53" s="119"/>
      <c r="J53" s="132"/>
      <c r="K53" s="132"/>
      <c r="L53" s="132"/>
      <c r="M53" s="132"/>
      <c r="N53" s="132"/>
      <c r="O53" s="132"/>
      <c r="P53" s="133"/>
    </row>
    <row r="54" spans="2:16" ht="22.5" customHeight="1" x14ac:dyDescent="0.2">
      <c r="B54" s="18" t="s">
        <v>10</v>
      </c>
      <c r="C54" s="49"/>
      <c r="D54" s="209"/>
      <c r="E54" s="112"/>
      <c r="F54" s="112"/>
      <c r="G54" s="112"/>
      <c r="H54" s="112"/>
      <c r="I54" s="112"/>
      <c r="J54" s="112"/>
      <c r="K54" s="112"/>
      <c r="L54" s="112"/>
      <c r="M54" s="210"/>
      <c r="N54" s="111"/>
      <c r="O54" s="112"/>
      <c r="P54" s="113"/>
    </row>
    <row r="55" spans="2:16" ht="15" customHeight="1" x14ac:dyDescent="0.2">
      <c r="B55" s="91" t="s">
        <v>44</v>
      </c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3"/>
    </row>
    <row r="56" spans="2:16" ht="4.5" customHeight="1" x14ac:dyDescent="0.2">
      <c r="B56" s="206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8"/>
    </row>
    <row r="57" spans="2:16" ht="56.25" customHeight="1" x14ac:dyDescent="0.2">
      <c r="B57" s="86"/>
      <c r="C57" s="87"/>
      <c r="D57" s="85"/>
      <c r="E57" s="202" t="s">
        <v>48</v>
      </c>
      <c r="F57" s="202"/>
      <c r="G57" s="202"/>
      <c r="H57" s="203"/>
      <c r="I57" s="83"/>
      <c r="J57" s="85"/>
      <c r="K57" s="204" t="s">
        <v>49</v>
      </c>
      <c r="L57" s="204"/>
      <c r="M57" s="204"/>
      <c r="N57" s="204"/>
      <c r="O57" s="204"/>
      <c r="P57" s="205"/>
    </row>
    <row r="58" spans="2:16" ht="8.25" customHeight="1" x14ac:dyDescent="0.2"/>
    <row r="59" spans="2:16" x14ac:dyDescent="0.2">
      <c r="B59" s="88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90"/>
    </row>
  </sheetData>
  <sheetProtection algorithmName="SHA-512" hashValue="KNnRPRdUNx5BWTy4xvhUy8nvcll4HhMdAYAOnOk2Tbt+0cNhiQao+BeNVbCWrBGD+jInYLFsZq2dDFcgvhEO0A==" saltValue="Gsgnc6umFg8AnjUZiy6Diw==" spinCount="100000" sheet="1" selectLockedCells="1" pivotTables="0"/>
  <mergeCells count="102">
    <mergeCell ref="I14:L14"/>
    <mergeCell ref="N39:P39"/>
    <mergeCell ref="B36:B39"/>
    <mergeCell ref="E57:H57"/>
    <mergeCell ref="K57:P57"/>
    <mergeCell ref="B56:P56"/>
    <mergeCell ref="D54:M54"/>
    <mergeCell ref="K22:P22"/>
    <mergeCell ref="M24:P25"/>
    <mergeCell ref="N28:P28"/>
    <mergeCell ref="B22:D22"/>
    <mergeCell ref="E22:H22"/>
    <mergeCell ref="I22:J22"/>
    <mergeCell ref="B27:F27"/>
    <mergeCell ref="N44:P44"/>
    <mergeCell ref="N43:P43"/>
    <mergeCell ref="N51:P51"/>
    <mergeCell ref="C50:P50"/>
    <mergeCell ref="N37:P37"/>
    <mergeCell ref="B47:B49"/>
    <mergeCell ref="B41:B45"/>
    <mergeCell ref="N45:P45"/>
    <mergeCell ref="C28:F32"/>
    <mergeCell ref="B40:P40"/>
    <mergeCell ref="E2:L2"/>
    <mergeCell ref="E3:L3"/>
    <mergeCell ref="E4:L4"/>
    <mergeCell ref="E5:L5"/>
    <mergeCell ref="I11:L11"/>
    <mergeCell ref="D8:I9"/>
    <mergeCell ref="J9:L9"/>
    <mergeCell ref="B6:E6"/>
    <mergeCell ref="F6:P6"/>
    <mergeCell ref="N9:O9"/>
    <mergeCell ref="L10:P10"/>
    <mergeCell ref="J8:L8"/>
    <mergeCell ref="N8:O8"/>
    <mergeCell ref="D11:F11"/>
    <mergeCell ref="B8:C9"/>
    <mergeCell ref="M11:N11"/>
    <mergeCell ref="N32:P32"/>
    <mergeCell ref="C34:F34"/>
    <mergeCell ref="N34:P34"/>
    <mergeCell ref="B33:P33"/>
    <mergeCell ref="B28:B32"/>
    <mergeCell ref="N31:P31"/>
    <mergeCell ref="C47:F49"/>
    <mergeCell ref="G47:P49"/>
    <mergeCell ref="I21:J21"/>
    <mergeCell ref="B21:D21"/>
    <mergeCell ref="N42:P42"/>
    <mergeCell ref="N41:P41"/>
    <mergeCell ref="N29:P29"/>
    <mergeCell ref="N30:P30"/>
    <mergeCell ref="O11:P11"/>
    <mergeCell ref="D12:F12"/>
    <mergeCell ref="D14:F14"/>
    <mergeCell ref="E19:P19"/>
    <mergeCell ref="B20:D20"/>
    <mergeCell ref="E20:P20"/>
    <mergeCell ref="K21:P21"/>
    <mergeCell ref="E21:H21"/>
    <mergeCell ref="B11:C11"/>
    <mergeCell ref="G15:H15"/>
    <mergeCell ref="I15:L15"/>
    <mergeCell ref="B15:F15"/>
    <mergeCell ref="O12:P12"/>
    <mergeCell ref="M12:N12"/>
    <mergeCell ref="M14:N14"/>
    <mergeCell ref="B12:C12"/>
    <mergeCell ref="D16:P16"/>
    <mergeCell ref="E17:F17"/>
    <mergeCell ref="B13:C13"/>
    <mergeCell ref="I13:L13"/>
    <mergeCell ref="H17:P17"/>
    <mergeCell ref="D13:F13"/>
    <mergeCell ref="B14:C14"/>
    <mergeCell ref="O14:P14"/>
    <mergeCell ref="B59:P59"/>
    <mergeCell ref="B55:P55"/>
    <mergeCell ref="I12:L12"/>
    <mergeCell ref="B19:D19"/>
    <mergeCell ref="B18:P18"/>
    <mergeCell ref="B16:C16"/>
    <mergeCell ref="B17:C17"/>
    <mergeCell ref="N35:P35"/>
    <mergeCell ref="M27:P27"/>
    <mergeCell ref="B23:P23"/>
    <mergeCell ref="B25:L25"/>
    <mergeCell ref="N54:P54"/>
    <mergeCell ref="D53:G53"/>
    <mergeCell ref="H52:I53"/>
    <mergeCell ref="B26:P26"/>
    <mergeCell ref="B24:K24"/>
    <mergeCell ref="C36:F39"/>
    <mergeCell ref="N38:P38"/>
    <mergeCell ref="J52:P53"/>
    <mergeCell ref="B53:C53"/>
    <mergeCell ref="E52:G52"/>
    <mergeCell ref="C41:F45"/>
    <mergeCell ref="N46:P46"/>
    <mergeCell ref="N36:P36"/>
  </mergeCells>
  <phoneticPr fontId="4" type="noConversion"/>
  <hyperlinks>
    <hyperlink ref="B6" r:id="rId1"/>
  </hyperlinks>
  <printOptions horizontalCentered="1" verticalCentered="1"/>
  <pageMargins left="0.19685039370078741" right="0.19685039370078741" top="0.15333333333333332" bottom="0.55118110236220474" header="0.27559055118110237" footer="0.31496062992125984"/>
  <pageSetup paperSize="9" scale="92" orientation="portrait" horizontalDpi="1200" verticalDpi="1200" r:id="rId2"/>
  <headerFooter scaleWithDoc="0" alignWithMargins="0">
    <oddFooter>&amp;Lenergiesvoileatlantique@gmail.com &amp;Chttps:/energiesvoile.fr&amp;RMise à jour 08/02/2026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15</xdr:col>
                    <xdr:colOff>47625</xdr:colOff>
                    <xdr:row>6</xdr:row>
                    <xdr:rowOff>152400</xdr:rowOff>
                  </from>
                  <to>
                    <xdr:col>16</xdr:col>
                    <xdr:colOff>57150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12</xdr:col>
                    <xdr:colOff>0</xdr:colOff>
                    <xdr:row>7</xdr:row>
                    <xdr:rowOff>0</xdr:rowOff>
                  </from>
                  <to>
                    <xdr:col>13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7" name="Check Box 40">
              <controlPr defaultSize="0" autoFill="0" autoLine="0" autoPict="0">
                <anchor moveWithCells="1">
                  <from>
                    <xdr:col>15</xdr:col>
                    <xdr:colOff>57150</xdr:colOff>
                    <xdr:row>7</xdr:row>
                    <xdr:rowOff>200025</xdr:rowOff>
                  </from>
                  <to>
                    <xdr:col>16</xdr:col>
                    <xdr:colOff>66675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" name="Check Box 117">
              <controlPr defaultSize="0" autoFill="0" autoLine="0" autoPict="0">
                <anchor moveWithCells="1">
                  <from>
                    <xdr:col>12</xdr:col>
                    <xdr:colOff>0</xdr:colOff>
                    <xdr:row>8</xdr:row>
                    <xdr:rowOff>0</xdr:rowOff>
                  </from>
                  <to>
                    <xdr:col>13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" name="Check Box 123">
              <controlPr defaultSize="0" autoFill="0" autoLine="0" autoPict="0">
                <anchor moveWithCells="1">
                  <from>
                    <xdr:col>1</xdr:col>
                    <xdr:colOff>38100</xdr:colOff>
                    <xdr:row>56</xdr:row>
                    <xdr:rowOff>19050</xdr:rowOff>
                  </from>
                  <to>
                    <xdr:col>3</xdr:col>
                    <xdr:colOff>57150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0" name="Check Box 125">
              <controlPr defaultSize="0" autoFill="0" autoLine="0" autoPict="0">
                <anchor moveWithCells="1">
                  <from>
                    <xdr:col>1</xdr:col>
                    <xdr:colOff>19050</xdr:colOff>
                    <xdr:row>56</xdr:row>
                    <xdr:rowOff>447675</xdr:rowOff>
                  </from>
                  <to>
                    <xdr:col>3</xdr:col>
                    <xdr:colOff>219075</xdr:colOff>
                    <xdr:row>56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1" name="Check Box 126">
              <controlPr defaultSize="0" autoFill="0" autoLine="0" autoPict="0">
                <anchor moveWithCells="1">
                  <from>
                    <xdr:col>8</xdr:col>
                    <xdr:colOff>38100</xdr:colOff>
                    <xdr:row>56</xdr:row>
                    <xdr:rowOff>466725</xdr:rowOff>
                  </from>
                  <to>
                    <xdr:col>10</xdr:col>
                    <xdr:colOff>57150</xdr:colOff>
                    <xdr:row>56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" name="Check Box 127">
              <controlPr defaultSize="0" autoFill="0" autoLine="0" autoPict="0">
                <anchor moveWithCells="1">
                  <from>
                    <xdr:col>8</xdr:col>
                    <xdr:colOff>66675</xdr:colOff>
                    <xdr:row>56</xdr:row>
                    <xdr:rowOff>38100</xdr:rowOff>
                  </from>
                  <to>
                    <xdr:col>9</xdr:col>
                    <xdr:colOff>304800</xdr:colOff>
                    <xdr:row>56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"/>
  <sheetViews>
    <sheetView workbookViewId="0">
      <selection activeCell="F19" sqref="F19"/>
    </sheetView>
  </sheetViews>
  <sheetFormatPr baseColWidth="10" defaultRowHeight="12.75" x14ac:dyDescent="0.2"/>
  <sheetData>
    <row r="3" spans="1:15" x14ac:dyDescent="0.2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7</vt:i4>
      </vt:variant>
    </vt:vector>
  </HeadingPairs>
  <TitlesOfParts>
    <vt:vector size="9" baseType="lpstr">
      <vt:lpstr>EVA - Inscription</vt:lpstr>
      <vt:lpstr>Feuil1</vt:lpstr>
      <vt:lpstr>'EVA - Inscription'!Texte13</vt:lpstr>
      <vt:lpstr>'EVA - Inscription'!Texte14</vt:lpstr>
      <vt:lpstr>'EVA - Inscription'!Texte15</vt:lpstr>
      <vt:lpstr>'EVA - Inscription'!Texte16</vt:lpstr>
      <vt:lpstr>'EVA - Inscription'!Texte19</vt:lpstr>
      <vt:lpstr>'EVA - Inscription'!Texte20</vt:lpstr>
      <vt:lpstr>'EVA - Inscription'!Zone_d_impression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ASGEN TENNIS</dc:creator>
  <cp:lastModifiedBy>Jean</cp:lastModifiedBy>
  <cp:lastPrinted>2026-02-08T18:10:35Z</cp:lastPrinted>
  <dcterms:created xsi:type="dcterms:W3CDTF">2008-04-15T13:22:46Z</dcterms:created>
  <dcterms:modified xsi:type="dcterms:W3CDTF">2026-02-10T16:20:06Z</dcterms:modified>
</cp:coreProperties>
</file>